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<sst xmlns="http://schemas.openxmlformats.org/spreadsheetml/2006/main" count="6" uniqueCount="6">
  <si>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Sum</t>
  </si>
  <si>
    <t>Frequency</t>
  </si>
  <si>
    <t>Sum in Standard Units</t>
  </si>
  <si>
    <t>% Per SU</t>
  </si>
  <si>
    <t>Standard Deviation</t>
  </si>
  <si>
    <t>Average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</si>
</sst>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Sheet1!$D$2:$D$32</c:f>
              <c:numCache/>
            </c:numRef>
          </c:cat>
          <c:val>
            <c:numRef>
              <c:f>Sheet1!$E$2:$E$32</c:f>
              <c:numCache/>
            </c:numRef>
          </c:val>
        </c:ser>
        <c:gapWidth val="100"/>
        <c:axId val="54679533"/>
        <c:axId val="22353750"/>
      </c:barChart>
      <c:date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53750"/>
        <c:crossesAt val="0"/>
        <c:auto val="0"/>
        <c:noMultiLvlLbl val="0"/>
      </c:date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795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7</xdr:row>
      <xdr:rowOff>95250</xdr:rowOff>
    </xdr:from>
    <xdr:to>
      <xdr:col>21</xdr:col>
      <xdr:colOff>285750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133850" y="1228725"/>
        <a:ext cx="5524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5" sqref="I5"/>
    </sheetView>
  </sheetViews>
  <sheetFormatPr defaultColWidth="12.57421875" defaultRowHeight="12.75"/>
  <cols>
    <col min="1" max="1" width="5.28125" style="0" customWidth="1"/>
    <col min="2" max="2" width="10.140625" style="0" customWidth="1"/>
    <col min="3" max="3" width="0" style="0" hidden="1" customWidth="1"/>
    <col min="4" max="4" width="22.140625" style="1" customWidth="1"/>
    <col min="5" max="5" width="18.00390625" style="0" customWidth="1"/>
    <col min="6" max="7" width="3.57421875" style="0" customWidth="1"/>
    <col min="8" max="8" width="4.57421875" style="0" customWidth="1"/>
    <col min="9" max="9" width="17.00390625" style="0" customWidth="1"/>
    <col min="10" max="10" width="6.00390625" style="0" customWidth="1"/>
    <col min="11" max="25" width="4.57421875" style="0" customWidth="1"/>
    <col min="26" max="28" width="3.57421875" style="0" customWidth="1"/>
    <col min="29" max="32" width="2.57421875" style="0" customWidth="1"/>
    <col min="33" max="16384" width="11.57421875" style="0" customWidth="1"/>
  </cols>
  <sheetData>
    <row r="1" spans="1:5" ht="12.75">
      <c r="A1" t="s">
        <v>0</v>
      </c>
      <c r="B1" t="s">
        <v>1</v>
      </c>
      <c r="D1" s="1" t="s">
        <v>2</v>
      </c>
      <c r="E1" t="s">
        <v>3</v>
      </c>
    </row>
    <row r="2" spans="1:10" ht="12.75">
      <c r="A2">
        <v>6</v>
      </c>
      <c r="B2">
        <v>0</v>
      </c>
      <c r="C2">
        <f>A2*B2</f>
        <v>0</v>
      </c>
      <c r="D2" s="1">
        <f>(A2-J$3)/J$2</f>
        <v>-3.6271186440677967</v>
      </c>
      <c r="E2">
        <f>B2/SUM(B$2:B$32)</f>
        <v>0</v>
      </c>
      <c r="I2" t="s">
        <v>4</v>
      </c>
      <c r="J2">
        <v>4.13</v>
      </c>
    </row>
    <row r="3" spans="1:10" ht="12.75">
      <c r="A3">
        <v>7</v>
      </c>
      <c r="B3">
        <v>3</v>
      </c>
      <c r="C3">
        <f>A3*B3</f>
        <v>21</v>
      </c>
      <c r="D3" s="1">
        <f>(A3-J$3)/J$2</f>
        <v>-3.38498789346247</v>
      </c>
      <c r="E3">
        <f>B3/SUM(B$2:B$32)</f>
        <v>0.0003</v>
      </c>
      <c r="I3" t="s">
        <v>5</v>
      </c>
      <c r="J3">
        <v>20.98</v>
      </c>
    </row>
    <row r="4" spans="1:5" ht="12.75">
      <c r="A4">
        <v>8</v>
      </c>
      <c r="B4">
        <v>0</v>
      </c>
      <c r="C4">
        <f>A4*B4</f>
        <v>0</v>
      </c>
      <c r="D4" s="1">
        <f>(A4-J$3)/J$2</f>
        <v>-3.1428571428571432</v>
      </c>
      <c r="E4">
        <f>B4/SUM(B$2:B$32)</f>
        <v>0</v>
      </c>
    </row>
    <row r="5" spans="1:5" ht="12.75">
      <c r="A5">
        <v>9</v>
      </c>
      <c r="B5">
        <v>12</v>
      </c>
      <c r="C5">
        <f>A5*B5</f>
        <v>108</v>
      </c>
      <c r="D5" s="1">
        <f>(A5-J$3)/J$2</f>
        <v>-2.900726392251816</v>
      </c>
      <c r="E5">
        <f>B5/SUM(B$2:B$32)</f>
        <v>0.0012</v>
      </c>
    </row>
    <row r="6" spans="1:5" ht="12.75">
      <c r="A6">
        <v>10</v>
      </c>
      <c r="B6">
        <v>26</v>
      </c>
      <c r="C6">
        <f>A6*B6</f>
        <v>260</v>
      </c>
      <c r="D6" s="1">
        <f>(A6-J$3)/J$2</f>
        <v>-2.6585956416464893</v>
      </c>
      <c r="E6">
        <f>B6/SUM(B$2:B$32)</f>
        <v>0.0026</v>
      </c>
    </row>
    <row r="7" spans="1:5" ht="12.75">
      <c r="A7">
        <v>11</v>
      </c>
      <c r="B7">
        <v>49</v>
      </c>
      <c r="C7">
        <f>A7*B7</f>
        <v>539</v>
      </c>
      <c r="D7" s="1">
        <f>(A7-J$3)/J$2</f>
        <v>-2.4164648910411626</v>
      </c>
      <c r="E7">
        <f>B7/SUM(B$2:B$32)</f>
        <v>0.0049</v>
      </c>
    </row>
    <row r="8" spans="1:5" ht="12.75">
      <c r="A8">
        <v>12</v>
      </c>
      <c r="B8">
        <v>109</v>
      </c>
      <c r="C8">
        <f>A8*B8</f>
        <v>1308</v>
      </c>
      <c r="D8" s="1">
        <f>(A8-J$3)/J$2</f>
        <v>-2.1743341404358354</v>
      </c>
      <c r="E8">
        <f>B8/SUM(B$2:B$32)</f>
        <v>0.0109</v>
      </c>
    </row>
    <row r="9" spans="1:5" ht="12.75">
      <c r="A9">
        <v>13</v>
      </c>
      <c r="B9">
        <v>147</v>
      </c>
      <c r="C9">
        <f>A9*B9</f>
        <v>1911</v>
      </c>
      <c r="D9" s="1">
        <f>(A9-J$3)/J$2</f>
        <v>-1.9322033898305087</v>
      </c>
      <c r="E9">
        <f>B9/SUM(B$2:B$32)</f>
        <v>0.0147</v>
      </c>
    </row>
    <row r="10" spans="1:5" ht="12.75">
      <c r="A10">
        <v>14</v>
      </c>
      <c r="B10">
        <v>256</v>
      </c>
      <c r="C10">
        <f>A10*B10</f>
        <v>3584</v>
      </c>
      <c r="D10" s="1">
        <f>(A10-J$3)/J$2</f>
        <v>-1.6900726392251817</v>
      </c>
      <c r="E10">
        <f>B10/SUM(B$2:B$32)</f>
        <v>0.0256</v>
      </c>
    </row>
    <row r="11" spans="1:5" ht="12.75">
      <c r="A11">
        <v>15</v>
      </c>
      <c r="B11">
        <v>347</v>
      </c>
      <c r="C11">
        <f>A11*B11</f>
        <v>5205</v>
      </c>
      <c r="D11" s="1">
        <f>(A11-J$3)/J$2</f>
        <v>-1.447941888619855</v>
      </c>
      <c r="E11">
        <f>B11/SUM(B$2:B$32)</f>
        <v>0.0347</v>
      </c>
    </row>
    <row r="12" spans="1:5" ht="12.75">
      <c r="A12">
        <v>16</v>
      </c>
      <c r="B12">
        <v>488</v>
      </c>
      <c r="C12">
        <f>A12*B12</f>
        <v>7808</v>
      </c>
      <c r="D12" s="1">
        <f>(A12-J$3)/J$2</f>
        <v>-1.205811138014528</v>
      </c>
      <c r="E12">
        <f>B12/SUM(B$2:B$32)</f>
        <v>0.0488</v>
      </c>
    </row>
    <row r="13" spans="1:5" ht="12.75">
      <c r="A13">
        <v>17</v>
      </c>
      <c r="B13">
        <v>622</v>
      </c>
      <c r="C13">
        <f>A13*B13</f>
        <v>10574</v>
      </c>
      <c r="D13" s="1">
        <f>(A13-J$3)/J$2</f>
        <v>-0.9636803874092011</v>
      </c>
      <c r="E13">
        <f>B13/SUM(B$2:B$32)</f>
        <v>0.0622</v>
      </c>
    </row>
    <row r="14" spans="1:5" ht="12.75">
      <c r="A14">
        <v>18</v>
      </c>
      <c r="B14">
        <v>716</v>
      </c>
      <c r="C14">
        <f>A14*B14</f>
        <v>12888</v>
      </c>
      <c r="D14" s="1">
        <f>(A14-J$3)/J$2</f>
        <v>-0.7215496368038742</v>
      </c>
      <c r="E14">
        <f>B14/SUM(B$2:B$32)</f>
        <v>0.0716</v>
      </c>
    </row>
    <row r="15" spans="1:5" ht="12.75">
      <c r="A15">
        <v>19</v>
      </c>
      <c r="B15">
        <v>847</v>
      </c>
      <c r="C15">
        <f>A15*B15</f>
        <v>16093</v>
      </c>
      <c r="D15" s="1">
        <f>(A15-J$3)/J$2</f>
        <v>-0.47941888619854733</v>
      </c>
      <c r="E15">
        <f>B15/SUM(B$2:B$32)</f>
        <v>0.0847</v>
      </c>
    </row>
    <row r="16" spans="1:5" ht="12.75">
      <c r="A16">
        <v>20</v>
      </c>
      <c r="B16">
        <v>928</v>
      </c>
      <c r="C16">
        <f>A16*B16</f>
        <v>18560</v>
      </c>
      <c r="D16" s="1">
        <f>(A16-J$3)/J$2</f>
        <v>-0.23728813559322046</v>
      </c>
      <c r="E16">
        <f>B16/SUM(B$2:B$32)</f>
        <v>0.0928</v>
      </c>
    </row>
    <row r="17" spans="1:5" ht="12.75">
      <c r="A17">
        <v>21</v>
      </c>
      <c r="B17">
        <v>888</v>
      </c>
      <c r="C17">
        <f>A17*B17</f>
        <v>18648</v>
      </c>
      <c r="D17" s="1">
        <f>(A17-J$3)/J$2</f>
        <v>0.0048426150121064345</v>
      </c>
      <c r="E17">
        <f>B17/SUM(B$2:B$32)</f>
        <v>0.0888</v>
      </c>
    </row>
    <row r="18" spans="1:5" ht="12.75">
      <c r="A18">
        <v>22</v>
      </c>
      <c r="B18">
        <v>932</v>
      </c>
      <c r="C18">
        <f>A18*B18</f>
        <v>20504</v>
      </c>
      <c r="D18" s="1">
        <f>(A18-J$3)/J$2</f>
        <v>0.24697336561743333</v>
      </c>
      <c r="E18">
        <f>B18/SUM(B$2:B$32)</f>
        <v>0.0932</v>
      </c>
    </row>
    <row r="19" spans="1:5" ht="12.75">
      <c r="A19">
        <v>23</v>
      </c>
      <c r="B19">
        <v>873</v>
      </c>
      <c r="C19">
        <f>A19*B19</f>
        <v>20079</v>
      </c>
      <c r="D19" s="1">
        <f>(A19-J$3)/J$2</f>
        <v>0.4891041162227602</v>
      </c>
      <c r="E19">
        <f>B19/SUM(B$2:B$32)</f>
        <v>0.0873</v>
      </c>
    </row>
    <row r="20" spans="1:5" ht="12.75">
      <c r="A20">
        <v>24</v>
      </c>
      <c r="B20">
        <v>743</v>
      </c>
      <c r="C20">
        <f>A20*B20</f>
        <v>17832</v>
      </c>
      <c r="D20" s="1">
        <f>(A20-J$3)/J$2</f>
        <v>0.7312348668280871</v>
      </c>
      <c r="E20">
        <f>B20/SUM(B$2:B$32)</f>
        <v>0.0743</v>
      </c>
    </row>
    <row r="21" spans="1:5" ht="12.75">
      <c r="A21">
        <v>25</v>
      </c>
      <c r="B21">
        <v>635</v>
      </c>
      <c r="C21">
        <f>A21*B21</f>
        <v>15875</v>
      </c>
      <c r="D21" s="1">
        <f>(A21-J$3)/J$2</f>
        <v>0.973365617433414</v>
      </c>
      <c r="E21">
        <f>B21/SUM(B$2:B$32)</f>
        <v>0.0635</v>
      </c>
    </row>
    <row r="22" spans="1:5" ht="12.75">
      <c r="A22">
        <v>26</v>
      </c>
      <c r="B22">
        <v>469</v>
      </c>
      <c r="C22">
        <f>A22*B22</f>
        <v>12194</v>
      </c>
      <c r="D22" s="1">
        <f>(A22-J$3)/J$2</f>
        <v>1.215496368038741</v>
      </c>
      <c r="E22">
        <f>B22/SUM(B$2:B$32)</f>
        <v>0.0469</v>
      </c>
    </row>
    <row r="23" spans="1:5" ht="12.75">
      <c r="A23">
        <v>27</v>
      </c>
      <c r="B23">
        <v>344</v>
      </c>
      <c r="C23">
        <f>A23*B23</f>
        <v>9288</v>
      </c>
      <c r="D23" s="1">
        <f>(A23-J$3)/J$2</f>
        <v>1.4576271186440677</v>
      </c>
      <c r="E23">
        <f>B23/SUM(B$2:B$32)</f>
        <v>0.0344</v>
      </c>
    </row>
    <row r="24" spans="1:5" ht="12.75">
      <c r="A24">
        <v>28</v>
      </c>
      <c r="B24">
        <v>227</v>
      </c>
      <c r="C24">
        <f>A24*B24</f>
        <v>6356</v>
      </c>
      <c r="D24" s="1">
        <f>(A24-J$3)/J$2</f>
        <v>1.6997578692493946</v>
      </c>
      <c r="E24">
        <f>B24/SUM(B$2:B$32)</f>
        <v>0.0227</v>
      </c>
    </row>
    <row r="25" spans="1:5" ht="12.75">
      <c r="A25">
        <v>29</v>
      </c>
      <c r="B25">
        <v>160</v>
      </c>
      <c r="C25">
        <f>A25*B25</f>
        <v>4640</v>
      </c>
      <c r="D25" s="1">
        <f>(A25-J$3)/J$2</f>
        <v>1.9418886198547214</v>
      </c>
      <c r="E25">
        <f>B25/SUM(B$2:B$32)</f>
        <v>0.016</v>
      </c>
    </row>
    <row r="26" spans="1:5" ht="12.75">
      <c r="A26">
        <v>30</v>
      </c>
      <c r="B26">
        <v>81</v>
      </c>
      <c r="C26">
        <f>A26*B26</f>
        <v>2430</v>
      </c>
      <c r="D26" s="1">
        <f>(A26-J$3)/J$2</f>
        <v>2.1840193704600486</v>
      </c>
      <c r="E26">
        <f>B26/SUM(B$2:B$32)</f>
        <v>0.0081</v>
      </c>
    </row>
    <row r="27" spans="1:5" ht="12.75">
      <c r="A27">
        <v>31</v>
      </c>
      <c r="B27">
        <v>57</v>
      </c>
      <c r="C27">
        <f>A27*B27</f>
        <v>1767</v>
      </c>
      <c r="D27" s="1">
        <f>(A27-J$3)/J$2</f>
        <v>2.4261501210653753</v>
      </c>
      <c r="E27">
        <f>B27/SUM(B$2:B$32)</f>
        <v>0.0057</v>
      </c>
    </row>
    <row r="28" spans="1:5" ht="12.75">
      <c r="A28">
        <v>32</v>
      </c>
      <c r="B28">
        <v>29</v>
      </c>
      <c r="C28">
        <f>A28*B28</f>
        <v>928</v>
      </c>
      <c r="D28" s="1">
        <f>(A28-J$3)/J$2</f>
        <v>2.668280871670702</v>
      </c>
      <c r="E28">
        <f>B28/SUM(B$2:B$32)</f>
        <v>0.0029</v>
      </c>
    </row>
    <row r="29" spans="1:5" ht="12.75">
      <c r="A29">
        <v>33</v>
      </c>
      <c r="B29">
        <v>9</v>
      </c>
      <c r="C29">
        <f>A29*B29</f>
        <v>297</v>
      </c>
      <c r="D29" s="1">
        <f>(A29-J$3)/J$2</f>
        <v>2.9104116222760292</v>
      </c>
      <c r="E29">
        <f>B29/SUM(B$2:B$32)</f>
        <v>0.0009</v>
      </c>
    </row>
    <row r="30" spans="1:5" ht="12.75">
      <c r="A30">
        <v>34</v>
      </c>
      <c r="B30">
        <v>2</v>
      </c>
      <c r="C30">
        <f>A30*B30</f>
        <v>68</v>
      </c>
      <c r="D30" s="1">
        <f>(A30-J$3)/J$2</f>
        <v>3.152542372881356</v>
      </c>
      <c r="E30">
        <f>B30/SUM(B$2:B$32)</f>
        <v>0.0002</v>
      </c>
    </row>
    <row r="31" spans="1:5" ht="12.75">
      <c r="A31">
        <v>35</v>
      </c>
      <c r="B31">
        <v>1</v>
      </c>
      <c r="C31">
        <f>A31*B31</f>
        <v>35</v>
      </c>
      <c r="D31" s="1">
        <f>(A31-J$3)/J$2</f>
        <v>3.3946731234866827</v>
      </c>
      <c r="E31">
        <f>B31/SUM(B$2:B$32)</f>
        <v>0.0001</v>
      </c>
    </row>
    <row r="32" spans="1:5" ht="12.75">
      <c r="A32">
        <v>36</v>
      </c>
      <c r="B32">
        <v>0</v>
      </c>
      <c r="C32">
        <f>A32*B32</f>
        <v>0</v>
      </c>
      <c r="D32" s="1">
        <f>(A32-J$3)/J$2</f>
        <v>3.63680387409201</v>
      </c>
      <c r="E32">
        <f>B32/SUM(B$2:B$32)</f>
        <v>0</v>
      </c>
    </row>
    <row r="33" spans="2:5" ht="12.75">
      <c r="B33">
        <f>SUM(B2:B32)</f>
        <v>10000</v>
      </c>
      <c r="E33">
        <f>SUM(E2:E32)</f>
        <v>1.0000000000000002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tusya </cp:lastModifiedBy>
  <dcterms:modified xsi:type="dcterms:W3CDTF">2012-03-30T13:11:44Z</dcterms:modified>
  <cp:category/>
  <cp:version/>
  <cp:contentType/>
  <cp:contentStatus/>
  <cp:revision>4</cp:revision>
</cp:coreProperties>
</file>